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liacompanyspace-my.sharepoint.com/personal/cecilia_adolfsson_teliacompany_com/Documents/Documents/"/>
    </mc:Choice>
  </mc:AlternateContent>
  <xr:revisionPtr revIDLastSave="0" documentId="8_{A32E134B-1B7D-4B6D-B8F2-7C0C64D18053}" xr6:coauthVersionLast="47" xr6:coauthVersionMax="47" xr10:uidLastSave="{00000000-0000-0000-0000-000000000000}"/>
  <bookViews>
    <workbookView xWindow="-108" yWindow="-108" windowWidth="23256" windowHeight="13896" xr2:uid="{C57634EA-4A83-4477-8142-7B168F388216}"/>
  </bookViews>
  <sheets>
    <sheet name="Herrar" sheetId="1" r:id="rId1"/>
    <sheet name="Damer" sheetId="2" r:id="rId2"/>
    <sheet name="Startlist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6" i="1" l="1"/>
  <c r="H26" i="1"/>
  <c r="H17" i="1"/>
  <c r="H11" i="1"/>
  <c r="H29" i="1"/>
  <c r="H15" i="1"/>
  <c r="H25" i="1"/>
  <c r="H18" i="1"/>
  <c r="H16" i="1"/>
  <c r="H22" i="1"/>
  <c r="H27" i="1"/>
  <c r="H10" i="1"/>
  <c r="H30" i="1"/>
  <c r="H12" i="1"/>
  <c r="H4" i="1"/>
  <c r="H31" i="1"/>
  <c r="H9" i="1"/>
  <c r="H23" i="1"/>
  <c r="H14" i="1"/>
  <c r="H20" i="1"/>
  <c r="H21" i="1"/>
  <c r="H28" i="1"/>
  <c r="H24" i="1"/>
  <c r="H5" i="1"/>
  <c r="H19" i="1"/>
  <c r="H7" i="1"/>
  <c r="H32" i="1"/>
  <c r="H8" i="1"/>
  <c r="H13" i="1"/>
  <c r="H8" i="2"/>
  <c r="H9" i="2"/>
  <c r="H15" i="2"/>
  <c r="H16" i="2"/>
  <c r="H5" i="2"/>
  <c r="H17" i="2"/>
  <c r="H18" i="2"/>
  <c r="H36" i="2"/>
  <c r="H42" i="2"/>
  <c r="H27" i="2"/>
  <c r="H31" i="2"/>
  <c r="H28" i="2"/>
  <c r="H24" i="2"/>
  <c r="H22" i="2"/>
  <c r="H13" i="2"/>
  <c r="H10" i="2"/>
  <c r="H11" i="2"/>
  <c r="H29" i="2"/>
  <c r="H19" i="2"/>
  <c r="H35" i="2"/>
  <c r="H32" i="2"/>
  <c r="H33" i="2"/>
  <c r="H25" i="2"/>
  <c r="H12" i="2"/>
  <c r="H6" i="2"/>
  <c r="H4" i="2"/>
  <c r="H14" i="2"/>
  <c r="H26" i="2"/>
  <c r="H7" i="2"/>
  <c r="H20" i="2"/>
  <c r="H39" i="2"/>
  <c r="H30" i="2"/>
  <c r="H43" i="2"/>
  <c r="H37" i="2"/>
  <c r="H21" i="2"/>
  <c r="H34" i="2"/>
  <c r="H38" i="2"/>
  <c r="H23" i="2"/>
</calcChain>
</file>

<file path=xl/sharedStrings.xml><?xml version="1.0" encoding="utf-8"?>
<sst xmlns="http://schemas.openxmlformats.org/spreadsheetml/2006/main" count="306" uniqueCount="235">
  <si>
    <t>TIF Malmö</t>
  </si>
  <si>
    <t>Alva</t>
  </si>
  <si>
    <t>Fandrey</t>
  </si>
  <si>
    <t>TIF Kalmar</t>
  </si>
  <si>
    <t>Anders</t>
  </si>
  <si>
    <t>Åsberg</t>
  </si>
  <si>
    <t>TIF Sundsvall</t>
  </si>
  <si>
    <t>Andreas</t>
  </si>
  <si>
    <t>Asplund</t>
  </si>
  <si>
    <t>TIF Luleå</t>
  </si>
  <si>
    <t>Anna</t>
  </si>
  <si>
    <t>Alm</t>
  </si>
  <si>
    <t>TIF Stockholm</t>
  </si>
  <si>
    <t>Anna-Lena</t>
  </si>
  <si>
    <t>Marcko</t>
  </si>
  <si>
    <t>TIF Göteborg</t>
  </si>
  <si>
    <t>Annelie</t>
  </si>
  <si>
    <t>Lindh</t>
  </si>
  <si>
    <t>Anne-Lie</t>
  </si>
  <si>
    <t>Grann</t>
  </si>
  <si>
    <t>Annica</t>
  </si>
  <si>
    <t>Pöhnert</t>
  </si>
  <si>
    <t>Annika</t>
  </si>
  <si>
    <t>Grövik</t>
  </si>
  <si>
    <t>Pedersen</t>
  </si>
  <si>
    <t>Arvid</t>
  </si>
  <si>
    <t>Manestam</t>
  </si>
  <si>
    <t>TIF Jönköping</t>
  </si>
  <si>
    <t>Axel</t>
  </si>
  <si>
    <t>Lindgren</t>
  </si>
  <si>
    <t>Bhadin</t>
  </si>
  <si>
    <t>Bunpuckder</t>
  </si>
  <si>
    <t>Caroline</t>
  </si>
  <si>
    <t>Åslund</t>
  </si>
  <si>
    <t>Casper</t>
  </si>
  <si>
    <t>Smedberg</t>
  </si>
  <si>
    <t>Christian</t>
  </si>
  <si>
    <t>Siira</t>
  </si>
  <si>
    <t>Conny</t>
  </si>
  <si>
    <t>Wennergård</t>
  </si>
  <si>
    <t>TIF Norrköping</t>
  </si>
  <si>
    <t>Elian</t>
  </si>
  <si>
    <t>Vallin</t>
  </si>
  <si>
    <t>Emma</t>
  </si>
  <si>
    <t>Kollberg</t>
  </si>
  <si>
    <t>TIF Umeå</t>
  </si>
  <si>
    <t>Erik</t>
  </si>
  <si>
    <t>Josefsson</t>
  </si>
  <si>
    <t>Filip</t>
  </si>
  <si>
    <t>Hofwing</t>
  </si>
  <si>
    <t>Fredrik</t>
  </si>
  <si>
    <t>Månsson</t>
  </si>
  <si>
    <t>Frida</t>
  </si>
  <si>
    <t>Carbin</t>
  </si>
  <si>
    <t>Gunilla</t>
  </si>
  <si>
    <t>Gomér</t>
  </si>
  <si>
    <t>Helen</t>
  </si>
  <si>
    <t>Rahden</t>
  </si>
  <si>
    <t>Helena</t>
  </si>
  <si>
    <t>Rydberg</t>
  </si>
  <si>
    <t>Isabelle</t>
  </si>
  <si>
    <t>Norberg</t>
  </si>
  <si>
    <t>Jan</t>
  </si>
  <si>
    <t>Engstrand</t>
  </si>
  <si>
    <t>Jeanette</t>
  </si>
  <si>
    <t>Berglund</t>
  </si>
  <si>
    <t>Klase</t>
  </si>
  <si>
    <t>Jenny</t>
  </si>
  <si>
    <t>Jonsson</t>
  </si>
  <si>
    <t>Wargamsjö</t>
  </si>
  <si>
    <t>Joacim</t>
  </si>
  <si>
    <t>Grönaas</t>
  </si>
  <si>
    <t>Joakim</t>
  </si>
  <si>
    <t>Tjäder</t>
  </si>
  <si>
    <t>Jonna</t>
  </si>
  <si>
    <t>Alfvin</t>
  </si>
  <si>
    <t>Karin</t>
  </si>
  <si>
    <t>Hallin</t>
  </si>
  <si>
    <t>Kristin</t>
  </si>
  <si>
    <t>Kristoffer</t>
  </si>
  <si>
    <t>Svensson</t>
  </si>
  <si>
    <t>Linda</t>
  </si>
  <si>
    <t>Jarl</t>
  </si>
  <si>
    <t>Lisa</t>
  </si>
  <si>
    <t>Axelsson</t>
  </si>
  <si>
    <t>Magnus</t>
  </si>
  <si>
    <t>Ömlén</t>
  </si>
  <si>
    <t>Ekvall</t>
  </si>
  <si>
    <t>Maria</t>
  </si>
  <si>
    <t>Nilsson</t>
  </si>
  <si>
    <t>Sandling</t>
  </si>
  <si>
    <t>Thorsell</t>
  </si>
  <si>
    <t>Michelle</t>
  </si>
  <si>
    <t>Bergner</t>
  </si>
  <si>
    <t>Mona</t>
  </si>
  <si>
    <t>Nyckelgård</t>
  </si>
  <si>
    <t>Oscar</t>
  </si>
  <si>
    <t>Eklund Berggren</t>
  </si>
  <si>
    <t>Rasmus</t>
  </si>
  <si>
    <t>Andrée</t>
  </si>
  <si>
    <t>Robin</t>
  </si>
  <si>
    <t>Wallin</t>
  </si>
  <si>
    <t>Sara</t>
  </si>
  <si>
    <t>Spahic</t>
  </si>
  <si>
    <t>Sebastian</t>
  </si>
  <si>
    <t>Carlsson</t>
  </si>
  <si>
    <t>Simon</t>
  </si>
  <si>
    <t>Öjring</t>
  </si>
  <si>
    <t>Susanne</t>
  </si>
  <si>
    <t>Björkman</t>
  </si>
  <si>
    <t>Tim</t>
  </si>
  <si>
    <t>Irmel</t>
  </si>
  <si>
    <t>Svedberg</t>
  </si>
  <si>
    <t>Tova</t>
  </si>
  <si>
    <t>Tove</t>
  </si>
  <si>
    <t>Strömme</t>
  </si>
  <si>
    <t>Valter</t>
  </si>
  <si>
    <t>Vingren</t>
  </si>
  <si>
    <t>William</t>
  </si>
  <si>
    <t>Lind</t>
  </si>
  <si>
    <t>Zlatan</t>
  </si>
  <si>
    <t>Memic</t>
  </si>
  <si>
    <t>Ackman</t>
  </si>
  <si>
    <t>Westgård Pajnic</t>
  </si>
  <si>
    <t>Carolina</t>
  </si>
  <si>
    <t>Damklassen:</t>
  </si>
  <si>
    <t>Pl:</t>
  </si>
  <si>
    <t>Namn:</t>
  </si>
  <si>
    <t>Klubb:</t>
  </si>
  <si>
    <t>v1:</t>
  </si>
  <si>
    <t>v2:</t>
  </si>
  <si>
    <t>Tot:</t>
  </si>
  <si>
    <t>Herrklassen:</t>
  </si>
  <si>
    <t>Henrik</t>
  </si>
  <si>
    <t>Ericsson</t>
  </si>
  <si>
    <t>Palmelin</t>
  </si>
  <si>
    <t>Ilona</t>
  </si>
  <si>
    <t>Andersson Lundbäck</t>
  </si>
  <si>
    <t>TIF Karlstad</t>
  </si>
  <si>
    <t>Kent</t>
  </si>
  <si>
    <t>x</t>
  </si>
  <si>
    <t>Bana 10</t>
  </si>
  <si>
    <t>Bana 11</t>
  </si>
  <si>
    <t>Bana 12</t>
  </si>
  <si>
    <t>Bana 13</t>
  </si>
  <si>
    <t>Bana 14</t>
  </si>
  <si>
    <t>Bana 15</t>
  </si>
  <si>
    <t>Bana 16</t>
  </si>
  <si>
    <t>Bana 17</t>
  </si>
  <si>
    <t>Bana 18</t>
  </si>
  <si>
    <t>Bana  1</t>
  </si>
  <si>
    <t>Bana  2</t>
  </si>
  <si>
    <t>Bana  3</t>
  </si>
  <si>
    <t>Bana  4</t>
  </si>
  <si>
    <t>Bana  5</t>
  </si>
  <si>
    <t>Bana  6</t>
  </si>
  <si>
    <t>Bana  7</t>
  </si>
  <si>
    <t>Bana  8</t>
  </si>
  <si>
    <t>Bana  9</t>
  </si>
  <si>
    <t>Fredrik Månsson TIF Malmö</t>
  </si>
  <si>
    <t>Anna Alm TIF Stockholm</t>
  </si>
  <si>
    <t>Magnus Ömlén TIF Luleå</t>
  </si>
  <si>
    <t>Alva Fandrey TIF Kalmar</t>
  </si>
  <si>
    <t>Annika Grövik TIF Stockholm</t>
  </si>
  <si>
    <t>Sebastian Carlsson TIF Göteborg</t>
  </si>
  <si>
    <t>Kristin Westgård Pajnic TIF Jönköping</t>
  </si>
  <si>
    <t>Kent Andersson Lundbäck  TIF Karlstad</t>
  </si>
  <si>
    <t>Jeanette Berglund TIF Luleå</t>
  </si>
  <si>
    <t>Bhadin Bunpuckder TIF Stockholm</t>
  </si>
  <si>
    <t>Maria Nilsson TIF Norrköping</t>
  </si>
  <si>
    <t>Isabelle Norberg TIF Sundsvall</t>
  </si>
  <si>
    <t>Annica Pöhnert TIF Stockholm</t>
  </si>
  <si>
    <t>Joacim Grönaas TIF Sundsvall</t>
  </si>
  <si>
    <t>Helen Rahden TIF Stockholm</t>
  </si>
  <si>
    <t>Conny Wennergård TIF Norrköping</t>
  </si>
  <si>
    <t>Karin Hallin TIF Luleå</t>
  </si>
  <si>
    <t>Michelle Bergner TIF Norrköping</t>
  </si>
  <si>
    <t>Oscar Eklund Berggren TIF Stockholm</t>
  </si>
  <si>
    <t>Frida Carbin TIF Luleå</t>
  </si>
  <si>
    <t>Casper SmedbergTIF Sundsvall</t>
  </si>
  <si>
    <t>Annika Pedersen TIF Stockholm</t>
  </si>
  <si>
    <t>William Lind TIF Luleå</t>
  </si>
  <si>
    <t>Linda Jarl TIF Göteborg</t>
  </si>
  <si>
    <t>Annelie Lindh TIF Luleå</t>
  </si>
  <si>
    <t>Anna-Lena Marcko TIF Göteborg</t>
  </si>
  <si>
    <t>Erik Josefsson TIF Norrköping</t>
  </si>
  <si>
    <t>Andreas Asplund TIF Luleå</t>
  </si>
  <si>
    <t>Caroline Åslund TIF Sundsvall</t>
  </si>
  <si>
    <t>Filip Hofwing TIF Malmö</t>
  </si>
  <si>
    <t>Tove Strömme TIF Göteborg</t>
  </si>
  <si>
    <t>Carolina Ackman TIF Göteborg</t>
  </si>
  <si>
    <t>Joakim Tjäder TIF Stockholm</t>
  </si>
  <si>
    <t>Gunilla Gomér TIF Jönköping</t>
  </si>
  <si>
    <t>Robin Wallin TIF Norrköping</t>
  </si>
  <si>
    <t>Valter Vingren TIF Jönköping</t>
  </si>
  <si>
    <t>Tova Berglund TIF Luleå</t>
  </si>
  <si>
    <t>Jenny Wargamsjö TIF Norrköping</t>
  </si>
  <si>
    <t>Jenny Jonsson TIF Göteborg</t>
  </si>
  <si>
    <t>Henrik Ericsson TIF Sundsvall</t>
  </si>
  <si>
    <t>Helena Rydberg TIF Stockholm</t>
  </si>
  <si>
    <t>Rasmus Andrée TIF Luleå</t>
  </si>
  <si>
    <t>Christian Siira TIF Göteborg</t>
  </si>
  <si>
    <t>Ilona Palmelin TIF Stockholm</t>
  </si>
  <si>
    <t>Zlatan Memic TIF Malmö</t>
  </si>
  <si>
    <t>Maria Sandling TIF Luleå</t>
  </si>
  <si>
    <t>Mona Nyckelgård TIF Göteborg</t>
  </si>
  <si>
    <t>Anders Åsberg TIF Sundsvall</t>
  </si>
  <si>
    <t>Lisa Axelsson TIF Norrköping</t>
  </si>
  <si>
    <t>Kristoffer Svensson TIF Luleå</t>
  </si>
  <si>
    <t>Elian Vallin TIF Sundsvall</t>
  </si>
  <si>
    <t>Maria Thorsell TIF Jönköping</t>
  </si>
  <si>
    <t>Jan Engstrand TIF Luleå</t>
  </si>
  <si>
    <t>Emma Kollberg TIF Umeå</t>
  </si>
  <si>
    <t>Anne-Lie Grann TIF Stockholm</t>
  </si>
  <si>
    <t>Simon Öjring TIF Norrköping</t>
  </si>
  <si>
    <t>Jonna Alfvin TIF Göteborg</t>
  </si>
  <si>
    <t>Arvid Manestam TIF Jönköping</t>
  </si>
  <si>
    <t>Tim Irmel TIF Umeå</t>
  </si>
  <si>
    <t>Susanne Björkman TIF Göteborg</t>
  </si>
  <si>
    <t>Axel Lindgren TIF Luleå</t>
  </si>
  <si>
    <t>Jeanette Klase TIF Göteborg</t>
  </si>
  <si>
    <t>Tim Svedberg TIF Stockholm</t>
  </si>
  <si>
    <t>Sara Spahic TIF Jönköping</t>
  </si>
  <si>
    <t>Startlista för TELIA-SM 260829</t>
  </si>
  <si>
    <t>Christel Ekvall TIF Stockholm</t>
  </si>
  <si>
    <t>Therese Börve TIF Göteborg</t>
  </si>
  <si>
    <t>Christel</t>
  </si>
  <si>
    <t>Therese</t>
  </si>
  <si>
    <t>Börve</t>
  </si>
  <si>
    <t>Anette</t>
  </si>
  <si>
    <t>Thelander</t>
  </si>
  <si>
    <t xml:space="preserve">Anette Thelander TIF Stockholm </t>
  </si>
  <si>
    <t>Brutit</t>
  </si>
  <si>
    <t>Tim 2:a efter särspel</t>
  </si>
  <si>
    <t>Anette 2:a efter särspel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</si>
</sst>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B95E5-9DCC-4D9B-AE80-B080FA305C9D}">
  <dimension ref="B2:H36"/>
  <sheetViews>
    <sheetView showGridLines="0" tabSelected="1" zoomScale="95" zoomScaleNormal="95" workbookViewId="0">
      <selection activeCell="L32" sqref="L32"/>
    </sheetView>
  </sheetViews>
  <sheetFormatPr defaultColWidth="9.109375" defaultRowHeight="15" x14ac:dyDescent="0.25"/>
  <cols>
    <col min="1" max="1" width="6.88671875" style="1" customWidth="1"/>
    <col min="2" max="2" width="5.44140625" style="1" customWidth="1"/>
    <col min="3" max="3" width="12" style="1" bestFit="1" customWidth="1"/>
    <col min="4" max="4" width="23" style="1" customWidth="1"/>
    <col min="5" max="5" width="16.109375" style="1" bestFit="1" customWidth="1"/>
    <col min="6" max="6" width="9.88671875" style="1" customWidth="1"/>
    <col min="7" max="7" width="9.88671875" style="2" customWidth="1"/>
    <col min="8" max="8" width="9.88671875" style="1" customWidth="1"/>
    <col min="9" max="10" width="18.109375" style="1" customWidth="1"/>
    <col min="11" max="16384" width="9.109375" style="1"/>
  </cols>
  <sheetData>
    <row r="2" spans="2:8" x14ac:dyDescent="0.25">
      <c r="B2" s="1" t="s">
        <v>132</v>
      </c>
      <c r="F2" s="3"/>
      <c r="G2" s="3"/>
      <c r="H2" s="3"/>
    </row>
    <row r="3" spans="2:8" x14ac:dyDescent="0.25">
      <c r="B3" s="1" t="s">
        <v>126</v>
      </c>
      <c r="C3" s="1" t="s">
        <v>127</v>
      </c>
      <c r="E3" s="1" t="s">
        <v>128</v>
      </c>
      <c r="F3" s="3" t="s">
        <v>129</v>
      </c>
      <c r="G3" s="3" t="s">
        <v>130</v>
      </c>
      <c r="H3" s="3" t="s">
        <v>131</v>
      </c>
    </row>
    <row r="4" spans="2:8" x14ac:dyDescent="0.25">
      <c r="B4" s="1">
        <v>1</v>
      </c>
      <c r="C4" s="1" t="s">
        <v>72</v>
      </c>
      <c r="D4" s="1" t="s">
        <v>73</v>
      </c>
      <c r="E4" s="1" t="s">
        <v>12</v>
      </c>
      <c r="F4" s="3">
        <v>38</v>
      </c>
      <c r="G4" s="3">
        <v>34</v>
      </c>
      <c r="H4" s="3">
        <f t="shared" ref="H4:H32" si="0">IF(G4&gt;1,F4+G4,"")</f>
        <v>72</v>
      </c>
    </row>
    <row r="5" spans="2:8" x14ac:dyDescent="0.25">
      <c r="B5" s="1">
        <v>2</v>
      </c>
      <c r="C5" s="1" t="s">
        <v>110</v>
      </c>
      <c r="D5" s="1" t="s">
        <v>111</v>
      </c>
      <c r="E5" s="1" t="s">
        <v>45</v>
      </c>
      <c r="F5" s="3">
        <v>41</v>
      </c>
      <c r="G5" s="3">
        <v>34</v>
      </c>
      <c r="H5" s="3">
        <f t="shared" si="0"/>
        <v>75</v>
      </c>
    </row>
    <row r="6" spans="2:8" x14ac:dyDescent="0.25">
      <c r="B6" s="1">
        <v>3</v>
      </c>
      <c r="C6" s="1" t="s">
        <v>7</v>
      </c>
      <c r="D6" s="1" t="s">
        <v>8</v>
      </c>
      <c r="E6" s="1" t="s">
        <v>9</v>
      </c>
      <c r="F6" s="3">
        <v>37</v>
      </c>
      <c r="G6" s="3">
        <v>38</v>
      </c>
      <c r="H6" s="3">
        <f t="shared" si="0"/>
        <v>75</v>
      </c>
    </row>
    <row r="7" spans="2:8" x14ac:dyDescent="0.25">
      <c r="B7" s="1">
        <v>4</v>
      </c>
      <c r="C7" s="1" t="s">
        <v>116</v>
      </c>
      <c r="D7" s="1" t="s">
        <v>117</v>
      </c>
      <c r="E7" s="1" t="s">
        <v>27</v>
      </c>
      <c r="F7" s="3">
        <v>34</v>
      </c>
      <c r="G7" s="3">
        <v>42</v>
      </c>
      <c r="H7" s="3">
        <f t="shared" si="0"/>
        <v>76</v>
      </c>
    </row>
    <row r="8" spans="2:8" x14ac:dyDescent="0.25">
      <c r="B8" s="1">
        <v>5</v>
      </c>
      <c r="C8" s="1" t="s">
        <v>120</v>
      </c>
      <c r="D8" s="1" t="s">
        <v>121</v>
      </c>
      <c r="E8" s="1" t="s">
        <v>0</v>
      </c>
      <c r="F8" s="3">
        <v>41</v>
      </c>
      <c r="G8" s="3">
        <v>39</v>
      </c>
      <c r="H8" s="3">
        <f t="shared" si="0"/>
        <v>80</v>
      </c>
    </row>
    <row r="9" spans="2:8" x14ac:dyDescent="0.25">
      <c r="B9" s="1">
        <v>6</v>
      </c>
      <c r="C9" s="1" t="s">
        <v>79</v>
      </c>
      <c r="D9" s="1" t="s">
        <v>80</v>
      </c>
      <c r="E9" s="1" t="s">
        <v>9</v>
      </c>
      <c r="F9" s="3">
        <v>47</v>
      </c>
      <c r="G9" s="3">
        <v>34</v>
      </c>
      <c r="H9" s="3">
        <f t="shared" si="0"/>
        <v>81</v>
      </c>
    </row>
    <row r="10" spans="2:8" x14ac:dyDescent="0.25">
      <c r="B10" s="1">
        <v>7</v>
      </c>
      <c r="C10" s="1" t="s">
        <v>133</v>
      </c>
      <c r="D10" s="1" t="s">
        <v>134</v>
      </c>
      <c r="E10" s="1" t="s">
        <v>6</v>
      </c>
      <c r="F10" s="3">
        <v>41</v>
      </c>
      <c r="G10" s="3">
        <v>41</v>
      </c>
      <c r="H10" s="3">
        <f t="shared" si="0"/>
        <v>82</v>
      </c>
    </row>
    <row r="11" spans="2:8" x14ac:dyDescent="0.25">
      <c r="B11" s="1">
        <v>8</v>
      </c>
      <c r="C11" s="1" t="s">
        <v>30</v>
      </c>
      <c r="D11" s="1" t="s">
        <v>31</v>
      </c>
      <c r="E11" s="1" t="s">
        <v>12</v>
      </c>
      <c r="F11" s="3">
        <v>44</v>
      </c>
      <c r="G11" s="3">
        <v>43</v>
      </c>
      <c r="H11" s="3">
        <f t="shared" si="0"/>
        <v>87</v>
      </c>
    </row>
    <row r="12" spans="2:8" x14ac:dyDescent="0.25">
      <c r="B12" s="1">
        <v>9</v>
      </c>
      <c r="C12" s="1" t="s">
        <v>70</v>
      </c>
      <c r="D12" s="1" t="s">
        <v>71</v>
      </c>
      <c r="E12" s="1" t="s">
        <v>6</v>
      </c>
      <c r="F12" s="3">
        <v>45</v>
      </c>
      <c r="G12" s="3">
        <v>42</v>
      </c>
      <c r="H12" s="3">
        <f t="shared" si="0"/>
        <v>87</v>
      </c>
    </row>
    <row r="13" spans="2:8" x14ac:dyDescent="0.25">
      <c r="B13" s="1">
        <v>10</v>
      </c>
      <c r="C13" s="1" t="s">
        <v>4</v>
      </c>
      <c r="D13" s="1" t="s">
        <v>5</v>
      </c>
      <c r="E13" s="1" t="s">
        <v>6</v>
      </c>
      <c r="F13" s="3">
        <v>39</v>
      </c>
      <c r="G13" s="3">
        <v>49</v>
      </c>
      <c r="H13" s="3">
        <f t="shared" si="0"/>
        <v>88</v>
      </c>
    </row>
    <row r="14" spans="2:8" x14ac:dyDescent="0.25">
      <c r="B14" s="1">
        <v>11</v>
      </c>
      <c r="C14" s="1" t="s">
        <v>96</v>
      </c>
      <c r="D14" s="1" t="s">
        <v>97</v>
      </c>
      <c r="E14" s="1" t="s">
        <v>12</v>
      </c>
      <c r="F14" s="3">
        <v>50</v>
      </c>
      <c r="G14" s="3">
        <v>38</v>
      </c>
      <c r="H14" s="3">
        <f t="shared" si="0"/>
        <v>88</v>
      </c>
    </row>
    <row r="15" spans="2:8" x14ac:dyDescent="0.25">
      <c r="B15" s="1">
        <v>12</v>
      </c>
      <c r="C15" s="1" t="s">
        <v>36</v>
      </c>
      <c r="D15" s="1" t="s">
        <v>37</v>
      </c>
      <c r="E15" s="1" t="s">
        <v>15</v>
      </c>
      <c r="F15" s="3">
        <v>48</v>
      </c>
      <c r="G15" s="3">
        <v>41</v>
      </c>
      <c r="H15" s="3">
        <f t="shared" si="0"/>
        <v>89</v>
      </c>
    </row>
    <row r="16" spans="2:8" x14ac:dyDescent="0.25">
      <c r="B16" s="1">
        <v>13</v>
      </c>
      <c r="C16" s="1" t="s">
        <v>46</v>
      </c>
      <c r="D16" s="1" t="s">
        <v>47</v>
      </c>
      <c r="E16" s="1" t="s">
        <v>40</v>
      </c>
      <c r="F16" s="3">
        <v>43</v>
      </c>
      <c r="G16" s="3">
        <v>46</v>
      </c>
      <c r="H16" s="3">
        <f t="shared" si="0"/>
        <v>89</v>
      </c>
    </row>
    <row r="17" spans="2:8" x14ac:dyDescent="0.25">
      <c r="B17" s="1">
        <v>14</v>
      </c>
      <c r="C17" s="1" t="s">
        <v>28</v>
      </c>
      <c r="D17" s="1" t="s">
        <v>29</v>
      </c>
      <c r="E17" s="1" t="s">
        <v>9</v>
      </c>
      <c r="F17" s="3">
        <v>50</v>
      </c>
      <c r="G17" s="3">
        <v>41</v>
      </c>
      <c r="H17" s="3">
        <f t="shared" si="0"/>
        <v>91</v>
      </c>
    </row>
    <row r="18" spans="2:8" x14ac:dyDescent="0.25">
      <c r="B18" s="1">
        <v>15</v>
      </c>
      <c r="C18" s="1" t="s">
        <v>41</v>
      </c>
      <c r="D18" s="1" t="s">
        <v>42</v>
      </c>
      <c r="E18" s="1" t="s">
        <v>6</v>
      </c>
      <c r="F18" s="3">
        <v>51</v>
      </c>
      <c r="G18" s="3">
        <v>40</v>
      </c>
      <c r="H18" s="3">
        <f t="shared" si="0"/>
        <v>91</v>
      </c>
    </row>
    <row r="19" spans="2:8" ht="15.75" customHeight="1" x14ac:dyDescent="0.25">
      <c r="B19" s="1">
        <v>16</v>
      </c>
      <c r="C19" s="1" t="s">
        <v>110</v>
      </c>
      <c r="D19" s="1" t="s">
        <v>112</v>
      </c>
      <c r="E19" s="1" t="s">
        <v>12</v>
      </c>
      <c r="F19" s="3">
        <v>45</v>
      </c>
      <c r="G19" s="3">
        <v>46</v>
      </c>
      <c r="H19" s="3">
        <f t="shared" si="0"/>
        <v>91</v>
      </c>
    </row>
    <row r="20" spans="2:8" x14ac:dyDescent="0.25">
      <c r="B20" s="1">
        <v>17</v>
      </c>
      <c r="C20" s="1" t="s">
        <v>98</v>
      </c>
      <c r="D20" s="1" t="s">
        <v>99</v>
      </c>
      <c r="E20" s="1" t="s">
        <v>9</v>
      </c>
      <c r="F20" s="3">
        <v>47</v>
      </c>
      <c r="G20" s="3">
        <v>46</v>
      </c>
      <c r="H20" s="3">
        <f t="shared" si="0"/>
        <v>93</v>
      </c>
    </row>
    <row r="21" spans="2:8" x14ac:dyDescent="0.25">
      <c r="B21" s="1">
        <v>18</v>
      </c>
      <c r="C21" s="1" t="s">
        <v>100</v>
      </c>
      <c r="D21" s="1" t="s">
        <v>101</v>
      </c>
      <c r="E21" s="1" t="s">
        <v>40</v>
      </c>
      <c r="F21" s="3">
        <v>49</v>
      </c>
      <c r="G21" s="3">
        <v>45</v>
      </c>
      <c r="H21" s="3">
        <f t="shared" si="0"/>
        <v>94</v>
      </c>
    </row>
    <row r="22" spans="2:8" x14ac:dyDescent="0.25">
      <c r="B22" s="1">
        <v>19</v>
      </c>
      <c r="C22" s="1" t="s">
        <v>48</v>
      </c>
      <c r="D22" s="1" t="s">
        <v>49</v>
      </c>
      <c r="E22" s="1" t="s">
        <v>0</v>
      </c>
      <c r="F22" s="3">
        <v>54</v>
      </c>
      <c r="G22" s="3">
        <v>43</v>
      </c>
      <c r="H22" s="3">
        <f t="shared" si="0"/>
        <v>97</v>
      </c>
    </row>
    <row r="23" spans="2:8" x14ac:dyDescent="0.25">
      <c r="B23" s="1">
        <v>20</v>
      </c>
      <c r="C23" s="1" t="s">
        <v>85</v>
      </c>
      <c r="D23" s="1" t="s">
        <v>86</v>
      </c>
      <c r="E23" s="1" t="s">
        <v>9</v>
      </c>
      <c r="F23" s="3">
        <v>58</v>
      </c>
      <c r="G23" s="3">
        <v>39</v>
      </c>
      <c r="H23" s="3">
        <f t="shared" si="0"/>
        <v>97</v>
      </c>
    </row>
    <row r="24" spans="2:8" x14ac:dyDescent="0.25">
      <c r="B24" s="1">
        <v>21</v>
      </c>
      <c r="C24" s="1" t="s">
        <v>106</v>
      </c>
      <c r="D24" s="1" t="s">
        <v>107</v>
      </c>
      <c r="E24" s="1" t="s">
        <v>40</v>
      </c>
      <c r="F24" s="3">
        <v>49</v>
      </c>
      <c r="G24" s="3">
        <v>48</v>
      </c>
      <c r="H24" s="3">
        <f t="shared" si="0"/>
        <v>97</v>
      </c>
    </row>
    <row r="25" spans="2:8" x14ac:dyDescent="0.25">
      <c r="B25" s="1">
        <v>22</v>
      </c>
      <c r="C25" s="1" t="s">
        <v>38</v>
      </c>
      <c r="D25" s="1" t="s">
        <v>39</v>
      </c>
      <c r="E25" s="1" t="s">
        <v>40</v>
      </c>
      <c r="F25" s="3">
        <v>50</v>
      </c>
      <c r="G25" s="3">
        <v>48</v>
      </c>
      <c r="H25" s="3">
        <f t="shared" si="0"/>
        <v>98</v>
      </c>
    </row>
    <row r="26" spans="2:8" x14ac:dyDescent="0.25">
      <c r="B26" s="1">
        <v>23</v>
      </c>
      <c r="C26" s="1" t="s">
        <v>25</v>
      </c>
      <c r="D26" s="1" t="s">
        <v>26</v>
      </c>
      <c r="E26" s="1" t="s">
        <v>27</v>
      </c>
      <c r="F26" s="3">
        <v>41</v>
      </c>
      <c r="G26" s="3">
        <v>58</v>
      </c>
      <c r="H26" s="3">
        <f t="shared" si="0"/>
        <v>99</v>
      </c>
    </row>
    <row r="27" spans="2:8" x14ac:dyDescent="0.25">
      <c r="B27" s="1">
        <v>24</v>
      </c>
      <c r="C27" s="1" t="s">
        <v>50</v>
      </c>
      <c r="D27" s="1" t="s">
        <v>51</v>
      </c>
      <c r="E27" s="1" t="s">
        <v>0</v>
      </c>
      <c r="F27" s="3">
        <v>49</v>
      </c>
      <c r="G27" s="3">
        <v>52</v>
      </c>
      <c r="H27" s="3">
        <f t="shared" si="0"/>
        <v>101</v>
      </c>
    </row>
    <row r="28" spans="2:8" x14ac:dyDescent="0.25">
      <c r="B28" s="1">
        <v>25</v>
      </c>
      <c r="C28" s="1" t="s">
        <v>104</v>
      </c>
      <c r="D28" s="1" t="s">
        <v>105</v>
      </c>
      <c r="E28" s="1" t="s">
        <v>15</v>
      </c>
      <c r="F28" s="3">
        <v>50</v>
      </c>
      <c r="G28" s="3">
        <v>51</v>
      </c>
      <c r="H28" s="3">
        <f t="shared" si="0"/>
        <v>101</v>
      </c>
    </row>
    <row r="29" spans="2:8" x14ac:dyDescent="0.25">
      <c r="B29" s="1">
        <v>26</v>
      </c>
      <c r="C29" s="1" t="s">
        <v>34</v>
      </c>
      <c r="D29" s="1" t="s">
        <v>35</v>
      </c>
      <c r="E29" s="1" t="s">
        <v>6</v>
      </c>
      <c r="F29" s="3">
        <v>52</v>
      </c>
      <c r="G29" s="3">
        <v>53</v>
      </c>
      <c r="H29" s="3">
        <f t="shared" si="0"/>
        <v>105</v>
      </c>
    </row>
    <row r="30" spans="2:8" x14ac:dyDescent="0.25">
      <c r="B30" s="1">
        <v>27</v>
      </c>
      <c r="C30" s="1" t="s">
        <v>62</v>
      </c>
      <c r="D30" s="1" t="s">
        <v>63</v>
      </c>
      <c r="E30" s="1" t="s">
        <v>9</v>
      </c>
      <c r="F30" s="3">
        <v>51</v>
      </c>
      <c r="G30" s="3">
        <v>55</v>
      </c>
      <c r="H30" s="3">
        <f t="shared" si="0"/>
        <v>106</v>
      </c>
    </row>
    <row r="31" spans="2:8" x14ac:dyDescent="0.25">
      <c r="B31" s="1">
        <v>28</v>
      </c>
      <c r="C31" s="1" t="s">
        <v>139</v>
      </c>
      <c r="D31" s="1" t="s">
        <v>137</v>
      </c>
      <c r="E31" s="1" t="s">
        <v>138</v>
      </c>
      <c r="F31" s="3">
        <v>49</v>
      </c>
      <c r="G31" s="3">
        <v>57</v>
      </c>
      <c r="H31" s="3">
        <f t="shared" si="0"/>
        <v>106</v>
      </c>
    </row>
    <row r="32" spans="2:8" x14ac:dyDescent="0.25">
      <c r="B32" s="1">
        <v>29</v>
      </c>
      <c r="C32" s="1" t="s">
        <v>118</v>
      </c>
      <c r="D32" s="1" t="s">
        <v>119</v>
      </c>
      <c r="E32" s="1" t="s">
        <v>9</v>
      </c>
      <c r="F32" s="3">
        <v>51</v>
      </c>
      <c r="G32" s="3">
        <v>55</v>
      </c>
      <c r="H32" s="3">
        <f t="shared" si="0"/>
        <v>106</v>
      </c>
    </row>
    <row r="33" spans="3:7" x14ac:dyDescent="0.25">
      <c r="G33" s="1"/>
    </row>
    <row r="34" spans="3:7" x14ac:dyDescent="0.25">
      <c r="C34" s="1" t="s">
        <v>233</v>
      </c>
      <c r="G34" s="1"/>
    </row>
    <row r="35" spans="3:7" x14ac:dyDescent="0.25">
      <c r="G35" s="1"/>
    </row>
    <row r="36" spans="3:7" x14ac:dyDescent="0.25">
      <c r="G36" s="1"/>
    </row>
  </sheetData>
  <sortState xmlns:xlrd2="http://schemas.microsoft.com/office/spreadsheetml/2017/richdata2" ref="C5:H6">
    <sortCondition ref="G5:G6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96678-6817-4D07-8703-FC6FE45ED400}">
  <dimension ref="A2:J43"/>
  <sheetViews>
    <sheetView showGridLines="0" zoomScale="90" zoomScaleNormal="90" workbookViewId="0">
      <selection activeCell="C10" sqref="C10"/>
    </sheetView>
  </sheetViews>
  <sheetFormatPr defaultColWidth="9.109375" defaultRowHeight="15" x14ac:dyDescent="0.25"/>
  <cols>
    <col min="1" max="1" width="9.109375" style="1"/>
    <col min="2" max="2" width="6.33203125" style="1" customWidth="1"/>
    <col min="3" max="3" width="12.109375" style="1" bestFit="1" customWidth="1"/>
    <col min="4" max="4" width="18" style="1" bestFit="1" customWidth="1"/>
    <col min="5" max="5" width="16.109375" style="1" bestFit="1" customWidth="1"/>
    <col min="6" max="8" width="9.88671875" style="3" customWidth="1"/>
    <col min="9" max="9" width="18.109375" style="1" customWidth="1"/>
    <col min="10" max="10" width="18.109375" style="2" customWidth="1"/>
    <col min="11" max="11" width="18.109375" style="1" customWidth="1"/>
    <col min="12" max="16384" width="9.109375" style="1"/>
  </cols>
  <sheetData>
    <row r="2" spans="2:10" x14ac:dyDescent="0.25">
      <c r="B2" s="1" t="s">
        <v>125</v>
      </c>
    </row>
    <row r="3" spans="2:10" x14ac:dyDescent="0.25">
      <c r="B3" s="1" t="s">
        <v>126</v>
      </c>
      <c r="C3" s="1" t="s">
        <v>127</v>
      </c>
      <c r="E3" s="1" t="s">
        <v>128</v>
      </c>
      <c r="F3" s="3" t="s">
        <v>129</v>
      </c>
      <c r="G3" s="3" t="s">
        <v>130</v>
      </c>
      <c r="H3" s="3" t="s">
        <v>131</v>
      </c>
    </row>
    <row r="4" spans="2:10" x14ac:dyDescent="0.25">
      <c r="B4" s="1">
        <v>1</v>
      </c>
      <c r="C4" s="1" t="s">
        <v>81</v>
      </c>
      <c r="D4" s="1" t="s">
        <v>82</v>
      </c>
      <c r="E4" s="1" t="s">
        <v>15</v>
      </c>
      <c r="F4" s="3">
        <v>40</v>
      </c>
      <c r="G4" s="3">
        <v>40</v>
      </c>
      <c r="H4" s="3">
        <f t="shared" ref="H4:H39" si="0">IF(G4&gt;1,F4+G4,"")</f>
        <v>80</v>
      </c>
      <c r="J4" s="1"/>
    </row>
    <row r="5" spans="2:10" x14ac:dyDescent="0.25">
      <c r="B5" s="1">
        <v>2</v>
      </c>
      <c r="C5" s="1" t="s">
        <v>229</v>
      </c>
      <c r="D5" s="1" t="s">
        <v>230</v>
      </c>
      <c r="E5" s="1" t="s">
        <v>12</v>
      </c>
      <c r="F5" s="3">
        <v>47</v>
      </c>
      <c r="G5" s="3">
        <v>37</v>
      </c>
      <c r="H5" s="3">
        <f t="shared" si="0"/>
        <v>84</v>
      </c>
      <c r="J5" s="1"/>
    </row>
    <row r="6" spans="2:10" x14ac:dyDescent="0.25">
      <c r="B6" s="1">
        <v>3</v>
      </c>
      <c r="C6" s="1" t="s">
        <v>78</v>
      </c>
      <c r="D6" s="1" t="s">
        <v>123</v>
      </c>
      <c r="E6" s="1" t="s">
        <v>27</v>
      </c>
      <c r="F6" s="3">
        <v>44</v>
      </c>
      <c r="G6" s="3">
        <v>40</v>
      </c>
      <c r="H6" s="3">
        <f t="shared" si="0"/>
        <v>84</v>
      </c>
      <c r="J6" s="1"/>
    </row>
    <row r="7" spans="2:10" x14ac:dyDescent="0.25">
      <c r="B7" s="1">
        <v>4</v>
      </c>
      <c r="C7" s="1" t="s">
        <v>88</v>
      </c>
      <c r="D7" s="1" t="s">
        <v>90</v>
      </c>
      <c r="E7" s="1" t="s">
        <v>9</v>
      </c>
      <c r="F7" s="3">
        <v>43</v>
      </c>
      <c r="G7" s="3">
        <v>47</v>
      </c>
      <c r="H7" s="3">
        <f t="shared" si="0"/>
        <v>90</v>
      </c>
      <c r="J7" s="1"/>
    </row>
    <row r="8" spans="2:10" x14ac:dyDescent="0.25">
      <c r="B8" s="1">
        <v>5</v>
      </c>
      <c r="C8" s="1" t="s">
        <v>10</v>
      </c>
      <c r="D8" s="1" t="s">
        <v>11</v>
      </c>
      <c r="E8" s="1" t="s">
        <v>12</v>
      </c>
      <c r="F8" s="3">
        <v>46</v>
      </c>
      <c r="G8" s="3">
        <v>46</v>
      </c>
      <c r="H8" s="3">
        <f t="shared" si="0"/>
        <v>92</v>
      </c>
      <c r="J8" s="1"/>
    </row>
    <row r="9" spans="2:10" x14ac:dyDescent="0.25">
      <c r="B9" s="1">
        <v>6</v>
      </c>
      <c r="C9" s="1" t="s">
        <v>13</v>
      </c>
      <c r="D9" s="1" t="s">
        <v>14</v>
      </c>
      <c r="E9" s="1" t="s">
        <v>15</v>
      </c>
      <c r="F9" s="3">
        <v>46</v>
      </c>
      <c r="G9" s="3">
        <v>47</v>
      </c>
      <c r="H9" s="3">
        <f t="shared" si="0"/>
        <v>93</v>
      </c>
      <c r="J9" s="1"/>
    </row>
    <row r="10" spans="2:10" x14ac:dyDescent="0.25">
      <c r="B10" s="1">
        <v>7</v>
      </c>
      <c r="C10" s="1" t="s">
        <v>58</v>
      </c>
      <c r="D10" s="1" t="s">
        <v>59</v>
      </c>
      <c r="E10" s="1" t="s">
        <v>12</v>
      </c>
      <c r="F10" s="3">
        <v>50</v>
      </c>
      <c r="G10" s="3">
        <v>45</v>
      </c>
      <c r="H10" s="3">
        <f t="shared" si="0"/>
        <v>95</v>
      </c>
      <c r="J10" s="1"/>
    </row>
    <row r="11" spans="2:10" x14ac:dyDescent="0.25">
      <c r="B11" s="1">
        <v>8</v>
      </c>
      <c r="C11" s="1" t="s">
        <v>136</v>
      </c>
      <c r="D11" s="1" t="s">
        <v>135</v>
      </c>
      <c r="E11" s="1" t="s">
        <v>12</v>
      </c>
      <c r="F11" s="3">
        <v>44</v>
      </c>
      <c r="G11" s="3">
        <v>53</v>
      </c>
      <c r="H11" s="3">
        <f t="shared" si="0"/>
        <v>97</v>
      </c>
      <c r="J11" s="1"/>
    </row>
    <row r="12" spans="2:10" x14ac:dyDescent="0.25">
      <c r="B12" s="1">
        <v>9</v>
      </c>
      <c r="C12" s="1" t="s">
        <v>76</v>
      </c>
      <c r="D12" s="1" t="s">
        <v>77</v>
      </c>
      <c r="E12" s="1" t="s">
        <v>9</v>
      </c>
      <c r="F12" s="3">
        <v>46</v>
      </c>
      <c r="G12" s="3">
        <v>51</v>
      </c>
      <c r="H12" s="3">
        <f t="shared" si="0"/>
        <v>97</v>
      </c>
      <c r="J12" s="1"/>
    </row>
    <row r="13" spans="2:10" x14ac:dyDescent="0.25">
      <c r="B13" s="1">
        <v>10</v>
      </c>
      <c r="C13" s="1" t="s">
        <v>56</v>
      </c>
      <c r="D13" s="1" t="s">
        <v>57</v>
      </c>
      <c r="E13" s="1" t="s">
        <v>12</v>
      </c>
      <c r="F13" s="3">
        <v>54</v>
      </c>
      <c r="G13" s="3">
        <v>45</v>
      </c>
      <c r="H13" s="3">
        <f t="shared" si="0"/>
        <v>99</v>
      </c>
      <c r="J13" s="1"/>
    </row>
    <row r="14" spans="2:10" x14ac:dyDescent="0.25">
      <c r="B14" s="1">
        <v>11</v>
      </c>
      <c r="C14" s="1" t="s">
        <v>83</v>
      </c>
      <c r="D14" s="1" t="s">
        <v>84</v>
      </c>
      <c r="E14" s="1" t="s">
        <v>40</v>
      </c>
      <c r="F14" s="3">
        <v>42</v>
      </c>
      <c r="G14" s="3">
        <v>57</v>
      </c>
      <c r="H14" s="3">
        <f t="shared" si="0"/>
        <v>99</v>
      </c>
      <c r="J14" s="1"/>
    </row>
    <row r="15" spans="2:10" x14ac:dyDescent="0.25">
      <c r="B15" s="1">
        <v>12</v>
      </c>
      <c r="C15" s="1" t="s">
        <v>16</v>
      </c>
      <c r="D15" s="1" t="s">
        <v>17</v>
      </c>
      <c r="E15" s="1" t="s">
        <v>9</v>
      </c>
      <c r="F15" s="3">
        <v>55</v>
      </c>
      <c r="G15" s="3">
        <v>45</v>
      </c>
      <c r="H15" s="3">
        <f t="shared" si="0"/>
        <v>100</v>
      </c>
      <c r="J15" s="1"/>
    </row>
    <row r="16" spans="2:10" x14ac:dyDescent="0.25">
      <c r="B16" s="1">
        <v>13</v>
      </c>
      <c r="C16" s="1" t="s">
        <v>18</v>
      </c>
      <c r="D16" s="1" t="s">
        <v>19</v>
      </c>
      <c r="E16" s="1" t="s">
        <v>12</v>
      </c>
      <c r="F16" s="3">
        <v>55</v>
      </c>
      <c r="G16" s="3">
        <v>45</v>
      </c>
      <c r="H16" s="3">
        <f t="shared" si="0"/>
        <v>100</v>
      </c>
      <c r="J16" s="1"/>
    </row>
    <row r="17" spans="1:10" x14ac:dyDescent="0.25">
      <c r="B17" s="1">
        <v>14</v>
      </c>
      <c r="C17" s="1" t="s">
        <v>20</v>
      </c>
      <c r="D17" s="1" t="s">
        <v>21</v>
      </c>
      <c r="E17" s="1" t="s">
        <v>12</v>
      </c>
      <c r="F17" s="3">
        <v>47</v>
      </c>
      <c r="G17" s="3">
        <v>53</v>
      </c>
      <c r="H17" s="3">
        <f t="shared" si="0"/>
        <v>100</v>
      </c>
      <c r="J17" s="1"/>
    </row>
    <row r="18" spans="1:10" x14ac:dyDescent="0.25">
      <c r="B18" s="1">
        <v>15</v>
      </c>
      <c r="C18" s="1" t="s">
        <v>22</v>
      </c>
      <c r="D18" s="1" t="s">
        <v>23</v>
      </c>
      <c r="E18" s="1" t="s">
        <v>12</v>
      </c>
      <c r="F18" s="3">
        <v>54</v>
      </c>
      <c r="G18" s="3">
        <v>46</v>
      </c>
      <c r="H18" s="3">
        <f t="shared" si="0"/>
        <v>100</v>
      </c>
      <c r="J18" s="1"/>
    </row>
    <row r="19" spans="1:10" x14ac:dyDescent="0.25">
      <c r="B19" s="1">
        <v>16</v>
      </c>
      <c r="C19" s="1" t="s">
        <v>64</v>
      </c>
      <c r="D19" s="1" t="s">
        <v>65</v>
      </c>
      <c r="E19" s="1" t="s">
        <v>9</v>
      </c>
      <c r="F19" s="3">
        <v>49</v>
      </c>
      <c r="G19" s="3">
        <v>52</v>
      </c>
      <c r="H19" s="3">
        <f t="shared" si="0"/>
        <v>101</v>
      </c>
      <c r="J19" s="1"/>
    </row>
    <row r="20" spans="1:10" x14ac:dyDescent="0.25">
      <c r="B20" s="1">
        <v>17</v>
      </c>
      <c r="C20" s="1" t="s">
        <v>88</v>
      </c>
      <c r="D20" s="1" t="s">
        <v>91</v>
      </c>
      <c r="E20" s="1" t="s">
        <v>27</v>
      </c>
      <c r="F20" s="3">
        <v>46</v>
      </c>
      <c r="G20" s="3">
        <v>55</v>
      </c>
      <c r="H20" s="3">
        <f t="shared" si="0"/>
        <v>101</v>
      </c>
      <c r="J20" s="1"/>
    </row>
    <row r="21" spans="1:10" x14ac:dyDescent="0.25">
      <c r="A21" s="1" t="s">
        <v>140</v>
      </c>
      <c r="B21" s="1">
        <v>18</v>
      </c>
      <c r="C21" s="1" t="s">
        <v>227</v>
      </c>
      <c r="D21" s="1" t="s">
        <v>228</v>
      </c>
      <c r="E21" s="1" t="s">
        <v>15</v>
      </c>
      <c r="F21" s="3">
        <v>53</v>
      </c>
      <c r="G21" s="3">
        <v>49</v>
      </c>
      <c r="H21" s="3">
        <f t="shared" si="0"/>
        <v>102</v>
      </c>
      <c r="J21" s="1"/>
    </row>
    <row r="22" spans="1:10" x14ac:dyDescent="0.25">
      <c r="B22" s="1">
        <v>19</v>
      </c>
      <c r="C22" s="1" t="s">
        <v>54</v>
      </c>
      <c r="D22" s="1" t="s">
        <v>55</v>
      </c>
      <c r="E22" s="1" t="s">
        <v>27</v>
      </c>
      <c r="F22" s="3">
        <v>60</v>
      </c>
      <c r="G22" s="3">
        <v>43</v>
      </c>
      <c r="H22" s="3">
        <f t="shared" si="0"/>
        <v>103</v>
      </c>
      <c r="J22" s="1"/>
    </row>
    <row r="23" spans="1:10" x14ac:dyDescent="0.25">
      <c r="B23" s="1">
        <v>20</v>
      </c>
      <c r="C23" s="1" t="s">
        <v>1</v>
      </c>
      <c r="D23" s="1" t="s">
        <v>2</v>
      </c>
      <c r="E23" s="1" t="s">
        <v>3</v>
      </c>
      <c r="F23" s="3">
        <v>57</v>
      </c>
      <c r="G23" s="3">
        <v>48</v>
      </c>
      <c r="H23" s="3">
        <f t="shared" si="0"/>
        <v>105</v>
      </c>
      <c r="J23" s="1"/>
    </row>
    <row r="24" spans="1:10" x14ac:dyDescent="0.25">
      <c r="B24" s="1">
        <v>21</v>
      </c>
      <c r="C24" s="1" t="s">
        <v>52</v>
      </c>
      <c r="D24" s="1" t="s">
        <v>53</v>
      </c>
      <c r="E24" s="1" t="s">
        <v>9</v>
      </c>
      <c r="F24" s="3">
        <v>48</v>
      </c>
      <c r="G24" s="3">
        <v>60</v>
      </c>
      <c r="H24" s="3">
        <f t="shared" si="0"/>
        <v>108</v>
      </c>
      <c r="J24" s="1"/>
    </row>
    <row r="25" spans="1:10" x14ac:dyDescent="0.25">
      <c r="B25" s="1">
        <v>22</v>
      </c>
      <c r="C25" s="1" t="s">
        <v>74</v>
      </c>
      <c r="D25" s="1" t="s">
        <v>75</v>
      </c>
      <c r="E25" s="1" t="s">
        <v>15</v>
      </c>
      <c r="F25" s="3">
        <v>53</v>
      </c>
      <c r="G25" s="3">
        <v>55</v>
      </c>
      <c r="H25" s="3">
        <f t="shared" si="0"/>
        <v>108</v>
      </c>
      <c r="J25" s="1"/>
    </row>
    <row r="26" spans="1:10" x14ac:dyDescent="0.25">
      <c r="B26" s="1">
        <v>23</v>
      </c>
      <c r="C26" s="1" t="s">
        <v>88</v>
      </c>
      <c r="D26" s="1" t="s">
        <v>89</v>
      </c>
      <c r="E26" s="1" t="s">
        <v>40</v>
      </c>
      <c r="F26" s="3">
        <v>46</v>
      </c>
      <c r="G26" s="3">
        <v>63</v>
      </c>
      <c r="H26" s="3">
        <f t="shared" si="0"/>
        <v>109</v>
      </c>
      <c r="J26" s="1"/>
    </row>
    <row r="27" spans="1:10" x14ac:dyDescent="0.25">
      <c r="B27" s="1">
        <v>24</v>
      </c>
      <c r="C27" s="1" t="s">
        <v>32</v>
      </c>
      <c r="D27" s="1" t="s">
        <v>33</v>
      </c>
      <c r="E27" s="1" t="s">
        <v>6</v>
      </c>
      <c r="F27" s="3">
        <v>65</v>
      </c>
      <c r="G27" s="3">
        <v>46</v>
      </c>
      <c r="H27" s="3">
        <f t="shared" si="0"/>
        <v>111</v>
      </c>
      <c r="J27" s="1"/>
    </row>
    <row r="28" spans="1:10" x14ac:dyDescent="0.25">
      <c r="B28" s="1">
        <v>25</v>
      </c>
      <c r="C28" s="1" t="s">
        <v>43</v>
      </c>
      <c r="D28" s="1" t="s">
        <v>44</v>
      </c>
      <c r="E28" s="1" t="s">
        <v>45</v>
      </c>
      <c r="F28" s="3">
        <v>61</v>
      </c>
      <c r="G28" s="3">
        <v>51</v>
      </c>
      <c r="H28" s="3">
        <f t="shared" si="0"/>
        <v>112</v>
      </c>
      <c r="J28" s="1"/>
    </row>
    <row r="29" spans="1:10" x14ac:dyDescent="0.25">
      <c r="B29" s="1">
        <v>26</v>
      </c>
      <c r="C29" s="1" t="s">
        <v>60</v>
      </c>
      <c r="D29" s="1" t="s">
        <v>61</v>
      </c>
      <c r="E29" s="1" t="s">
        <v>6</v>
      </c>
      <c r="F29" s="3">
        <v>51</v>
      </c>
      <c r="G29" s="3">
        <v>61</v>
      </c>
      <c r="H29" s="3">
        <f t="shared" si="0"/>
        <v>112</v>
      </c>
      <c r="J29" s="1"/>
    </row>
    <row r="30" spans="1:10" x14ac:dyDescent="0.25">
      <c r="B30" s="1">
        <v>27</v>
      </c>
      <c r="C30" s="1" t="s">
        <v>94</v>
      </c>
      <c r="D30" s="1" t="s">
        <v>95</v>
      </c>
      <c r="E30" s="1" t="s">
        <v>15</v>
      </c>
      <c r="F30" s="3">
        <v>59</v>
      </c>
      <c r="G30" s="3">
        <v>53</v>
      </c>
      <c r="H30" s="3">
        <f t="shared" si="0"/>
        <v>112</v>
      </c>
      <c r="J30" s="1"/>
    </row>
    <row r="31" spans="1:10" x14ac:dyDescent="0.25">
      <c r="B31" s="1">
        <v>28</v>
      </c>
      <c r="C31" s="1" t="s">
        <v>226</v>
      </c>
      <c r="D31" s="1" t="s">
        <v>87</v>
      </c>
      <c r="E31" s="1" t="s">
        <v>12</v>
      </c>
      <c r="F31" s="3">
        <v>59</v>
      </c>
      <c r="G31" s="3">
        <v>54</v>
      </c>
      <c r="H31" s="3">
        <f t="shared" si="0"/>
        <v>113</v>
      </c>
      <c r="J31" s="1"/>
    </row>
    <row r="32" spans="1:10" x14ac:dyDescent="0.25">
      <c r="B32" s="1">
        <v>29</v>
      </c>
      <c r="C32" s="1" t="s">
        <v>67</v>
      </c>
      <c r="D32" s="1" t="s">
        <v>68</v>
      </c>
      <c r="E32" s="1" t="s">
        <v>15</v>
      </c>
      <c r="F32" s="3">
        <v>52</v>
      </c>
      <c r="G32" s="3">
        <v>64</v>
      </c>
      <c r="H32" s="3">
        <f t="shared" si="0"/>
        <v>116</v>
      </c>
      <c r="J32" s="1"/>
    </row>
    <row r="33" spans="2:10" x14ac:dyDescent="0.25">
      <c r="B33" s="1">
        <v>30</v>
      </c>
      <c r="C33" s="1" t="s">
        <v>67</v>
      </c>
      <c r="D33" s="1" t="s">
        <v>69</v>
      </c>
      <c r="E33" s="1" t="s">
        <v>40</v>
      </c>
      <c r="F33" s="3">
        <v>63</v>
      </c>
      <c r="G33" s="3">
        <v>55</v>
      </c>
      <c r="H33" s="3">
        <f t="shared" si="0"/>
        <v>118</v>
      </c>
      <c r="J33" s="1"/>
    </row>
    <row r="34" spans="2:10" x14ac:dyDescent="0.25">
      <c r="B34" s="1">
        <v>31</v>
      </c>
      <c r="C34" s="1" t="s">
        <v>113</v>
      </c>
      <c r="D34" s="1" t="s">
        <v>65</v>
      </c>
      <c r="E34" s="1" t="s">
        <v>9</v>
      </c>
      <c r="F34" s="3">
        <v>60</v>
      </c>
      <c r="G34" s="3">
        <v>59</v>
      </c>
      <c r="H34" s="3">
        <f t="shared" si="0"/>
        <v>119</v>
      </c>
      <c r="J34" s="1"/>
    </row>
    <row r="35" spans="2:10" x14ac:dyDescent="0.25">
      <c r="B35" s="1">
        <v>32</v>
      </c>
      <c r="C35" s="1" t="s">
        <v>64</v>
      </c>
      <c r="D35" s="1" t="s">
        <v>66</v>
      </c>
      <c r="E35" s="1" t="s">
        <v>15</v>
      </c>
      <c r="F35" s="3">
        <v>59</v>
      </c>
      <c r="G35" s="3">
        <v>62</v>
      </c>
      <c r="H35" s="3">
        <f t="shared" si="0"/>
        <v>121</v>
      </c>
      <c r="J35" s="1"/>
    </row>
    <row r="36" spans="2:10" x14ac:dyDescent="0.25">
      <c r="B36" s="1">
        <v>33</v>
      </c>
      <c r="C36" s="1" t="s">
        <v>22</v>
      </c>
      <c r="D36" s="1" t="s">
        <v>24</v>
      </c>
      <c r="E36" s="1" t="s">
        <v>12</v>
      </c>
      <c r="F36" s="3">
        <v>59</v>
      </c>
      <c r="G36" s="3">
        <v>65</v>
      </c>
      <c r="H36" s="3">
        <f t="shared" si="0"/>
        <v>124</v>
      </c>
      <c r="J36" s="1"/>
    </row>
    <row r="37" spans="2:10" x14ac:dyDescent="0.25">
      <c r="B37" s="1">
        <v>34</v>
      </c>
      <c r="C37" s="1" t="s">
        <v>108</v>
      </c>
      <c r="D37" s="1" t="s">
        <v>109</v>
      </c>
      <c r="E37" s="1" t="s">
        <v>15</v>
      </c>
      <c r="F37" s="3">
        <v>63</v>
      </c>
      <c r="G37" s="3">
        <v>61</v>
      </c>
      <c r="H37" s="3">
        <f t="shared" si="0"/>
        <v>124</v>
      </c>
      <c r="J37" s="1"/>
    </row>
    <row r="38" spans="2:10" x14ac:dyDescent="0.25">
      <c r="B38" s="1">
        <v>35</v>
      </c>
      <c r="C38" s="1" t="s">
        <v>114</v>
      </c>
      <c r="D38" s="1" t="s">
        <v>115</v>
      </c>
      <c r="E38" s="1" t="s">
        <v>15</v>
      </c>
      <c r="F38" s="3">
        <v>62</v>
      </c>
      <c r="G38" s="3">
        <v>64</v>
      </c>
      <c r="H38" s="3">
        <f t="shared" si="0"/>
        <v>126</v>
      </c>
      <c r="J38" s="1"/>
    </row>
    <row r="39" spans="2:10" x14ac:dyDescent="0.25">
      <c r="B39" s="1">
        <v>36</v>
      </c>
      <c r="C39" s="1" t="s">
        <v>92</v>
      </c>
      <c r="D39" s="1" t="s">
        <v>93</v>
      </c>
      <c r="E39" s="1" t="s">
        <v>40</v>
      </c>
      <c r="F39" s="3">
        <v>67</v>
      </c>
      <c r="G39" s="3">
        <v>60</v>
      </c>
      <c r="H39" s="3">
        <f t="shared" si="0"/>
        <v>127</v>
      </c>
      <c r="J39" s="1"/>
    </row>
    <row r="40" spans="2:10" x14ac:dyDescent="0.25">
      <c r="B40" s="1">
        <v>37</v>
      </c>
      <c r="C40" s="1" t="s">
        <v>124</v>
      </c>
      <c r="D40" s="1" t="s">
        <v>122</v>
      </c>
      <c r="E40" s="1" t="s">
        <v>15</v>
      </c>
      <c r="F40" s="3">
        <v>58</v>
      </c>
      <c r="H40" s="3" t="s">
        <v>232</v>
      </c>
      <c r="J40" s="1"/>
    </row>
    <row r="41" spans="2:10" x14ac:dyDescent="0.25">
      <c r="B41" s="1">
        <v>38</v>
      </c>
      <c r="C41" s="1" t="s">
        <v>102</v>
      </c>
      <c r="D41" s="1" t="s">
        <v>103</v>
      </c>
      <c r="E41" s="1" t="s">
        <v>27</v>
      </c>
      <c r="F41" s="3">
        <v>73</v>
      </c>
      <c r="H41" s="3" t="s">
        <v>232</v>
      </c>
    </row>
    <row r="42" spans="2:10" x14ac:dyDescent="0.25">
      <c r="H42" s="3" t="str">
        <f>IF(G42&gt;1,F40+G42,"")</f>
        <v/>
      </c>
    </row>
    <row r="43" spans="2:10" x14ac:dyDescent="0.25">
      <c r="C43" s="1" t="s">
        <v>234</v>
      </c>
      <c r="H43" s="3" t="str">
        <f>IF(G43&gt;1,F41+G43,"")</f>
        <v/>
      </c>
    </row>
  </sheetData>
  <sortState xmlns:xlrd2="http://schemas.microsoft.com/office/spreadsheetml/2017/richdata2" ref="B4:H39">
    <sortCondition ref="H4:H39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BA210-1668-49C7-981F-C71ED784D4FD}">
  <dimension ref="B2:D39"/>
  <sheetViews>
    <sheetView showGridLines="0" workbookViewId="0">
      <selection activeCell="E1" sqref="E1:N1048576"/>
    </sheetView>
  </sheetViews>
  <sheetFormatPr defaultColWidth="9.109375" defaultRowHeight="15" x14ac:dyDescent="0.25"/>
  <cols>
    <col min="1" max="1" width="9.109375" style="1"/>
    <col min="2" max="2" width="9.6640625" style="1" bestFit="1" customWidth="1"/>
    <col min="3" max="3" width="41.5546875" style="1" bestFit="1" customWidth="1"/>
    <col min="4" max="4" width="40.109375" style="1" bestFit="1" customWidth="1"/>
    <col min="5" max="16384" width="9.109375" style="1"/>
  </cols>
  <sheetData>
    <row r="2" spans="2:4" x14ac:dyDescent="0.25">
      <c r="B2" s="1" t="s">
        <v>223</v>
      </c>
    </row>
    <row r="3" spans="2:4" x14ac:dyDescent="0.25">
      <c r="B3" s="1" t="s">
        <v>150</v>
      </c>
      <c r="C3" s="1" t="s">
        <v>159</v>
      </c>
      <c r="D3" s="1" t="s">
        <v>160</v>
      </c>
    </row>
    <row r="4" spans="2:4" x14ac:dyDescent="0.25">
      <c r="C4" s="1" t="s">
        <v>161</v>
      </c>
      <c r="D4" s="1" t="s">
        <v>162</v>
      </c>
    </row>
    <row r="5" spans="2:4" x14ac:dyDescent="0.25">
      <c r="B5" s="1" t="s">
        <v>151</v>
      </c>
      <c r="C5" s="1" t="s">
        <v>163</v>
      </c>
      <c r="D5" s="1" t="s">
        <v>164</v>
      </c>
    </row>
    <row r="6" spans="2:4" x14ac:dyDescent="0.25">
      <c r="C6" s="1" t="s">
        <v>165</v>
      </c>
      <c r="D6" s="4" t="s">
        <v>231</v>
      </c>
    </row>
    <row r="7" spans="2:4" x14ac:dyDescent="0.25">
      <c r="B7" s="1" t="s">
        <v>152</v>
      </c>
      <c r="C7" s="1" t="s">
        <v>166</v>
      </c>
      <c r="D7" s="1" t="s">
        <v>167</v>
      </c>
    </row>
    <row r="8" spans="2:4" x14ac:dyDescent="0.25">
      <c r="C8" s="1" t="s">
        <v>168</v>
      </c>
      <c r="D8" s="1" t="s">
        <v>169</v>
      </c>
    </row>
    <row r="9" spans="2:4" x14ac:dyDescent="0.25">
      <c r="B9" s="1" t="s">
        <v>153</v>
      </c>
      <c r="C9" s="1" t="s">
        <v>170</v>
      </c>
      <c r="D9" s="1" t="s">
        <v>225</v>
      </c>
    </row>
    <row r="10" spans="2:4" x14ac:dyDescent="0.25">
      <c r="C10" s="1" t="s">
        <v>171</v>
      </c>
    </row>
    <row r="11" spans="2:4" x14ac:dyDescent="0.25">
      <c r="B11" s="1" t="s">
        <v>154</v>
      </c>
      <c r="C11" s="1" t="s">
        <v>172</v>
      </c>
      <c r="D11" s="1" t="s">
        <v>173</v>
      </c>
    </row>
    <row r="12" spans="2:4" x14ac:dyDescent="0.25">
      <c r="C12" s="1" t="s">
        <v>174</v>
      </c>
      <c r="D12" s="1" t="s">
        <v>175</v>
      </c>
    </row>
    <row r="13" spans="2:4" x14ac:dyDescent="0.25">
      <c r="B13" s="1" t="s">
        <v>155</v>
      </c>
      <c r="C13" s="1" t="s">
        <v>176</v>
      </c>
      <c r="D13" s="1" t="s">
        <v>177</v>
      </c>
    </row>
    <row r="14" spans="2:4" x14ac:dyDescent="0.25">
      <c r="C14" s="1" t="s">
        <v>178</v>
      </c>
    </row>
    <row r="15" spans="2:4" x14ac:dyDescent="0.25">
      <c r="B15" s="1" t="s">
        <v>156</v>
      </c>
      <c r="C15" s="1" t="s">
        <v>179</v>
      </c>
      <c r="D15" s="1" t="s">
        <v>180</v>
      </c>
    </row>
    <row r="16" spans="2:4" x14ac:dyDescent="0.25">
      <c r="C16" s="1" t="s">
        <v>181</v>
      </c>
      <c r="D16" s="1" t="s">
        <v>182</v>
      </c>
    </row>
    <row r="17" spans="2:4" x14ac:dyDescent="0.25">
      <c r="B17" s="1" t="s">
        <v>157</v>
      </c>
      <c r="C17" s="1" t="s">
        <v>183</v>
      </c>
    </row>
    <row r="18" spans="2:4" x14ac:dyDescent="0.25">
      <c r="C18" s="1" t="s">
        <v>184</v>
      </c>
      <c r="D18" s="1" t="s">
        <v>185</v>
      </c>
    </row>
    <row r="19" spans="2:4" x14ac:dyDescent="0.25">
      <c r="B19" s="1" t="s">
        <v>158</v>
      </c>
      <c r="C19" s="1" t="s">
        <v>186</v>
      </c>
      <c r="D19" s="1" t="s">
        <v>187</v>
      </c>
    </row>
    <row r="20" spans="2:4" x14ac:dyDescent="0.25">
      <c r="C20" s="1" t="s">
        <v>188</v>
      </c>
      <c r="D20" s="1" t="s">
        <v>189</v>
      </c>
    </row>
    <row r="22" spans="2:4" x14ac:dyDescent="0.25">
      <c r="B22" s="1" t="s">
        <v>141</v>
      </c>
      <c r="C22" s="1" t="s">
        <v>190</v>
      </c>
      <c r="D22" s="1" t="s">
        <v>191</v>
      </c>
    </row>
    <row r="23" spans="2:4" x14ac:dyDescent="0.25">
      <c r="C23" s="1" t="s">
        <v>192</v>
      </c>
      <c r="D23" s="1" t="s">
        <v>193</v>
      </c>
    </row>
    <row r="24" spans="2:4" x14ac:dyDescent="0.25">
      <c r="B24" s="1" t="s">
        <v>142</v>
      </c>
      <c r="C24" s="1" t="s">
        <v>194</v>
      </c>
      <c r="D24" s="1" t="s">
        <v>195</v>
      </c>
    </row>
    <row r="25" spans="2:4" x14ac:dyDescent="0.25">
      <c r="C25" s="1" t="s">
        <v>196</v>
      </c>
    </row>
    <row r="26" spans="2:4" x14ac:dyDescent="0.25">
      <c r="B26" s="1" t="s">
        <v>143</v>
      </c>
      <c r="C26" s="1" t="s">
        <v>197</v>
      </c>
      <c r="D26" s="1" t="s">
        <v>198</v>
      </c>
    </row>
    <row r="27" spans="2:4" x14ac:dyDescent="0.25">
      <c r="C27" s="1" t="s">
        <v>199</v>
      </c>
      <c r="D27" s="1" t="s">
        <v>200</v>
      </c>
    </row>
    <row r="28" spans="2:4" x14ac:dyDescent="0.25">
      <c r="B28" s="1" t="s">
        <v>144</v>
      </c>
      <c r="C28" s="1" t="s">
        <v>201</v>
      </c>
      <c r="D28" s="1" t="s">
        <v>202</v>
      </c>
    </row>
    <row r="29" spans="2:4" x14ac:dyDescent="0.25">
      <c r="C29" s="1" t="s">
        <v>203</v>
      </c>
      <c r="D29" s="1" t="s">
        <v>204</v>
      </c>
    </row>
    <row r="30" spans="2:4" x14ac:dyDescent="0.25">
      <c r="B30" s="1" t="s">
        <v>145</v>
      </c>
      <c r="C30" s="1" t="s">
        <v>205</v>
      </c>
      <c r="D30" s="1" t="s">
        <v>206</v>
      </c>
    </row>
    <row r="31" spans="2:4" x14ac:dyDescent="0.25">
      <c r="C31" s="1" t="s">
        <v>207</v>
      </c>
      <c r="D31" s="1" t="s">
        <v>208</v>
      </c>
    </row>
    <row r="32" spans="2:4" x14ac:dyDescent="0.25">
      <c r="B32" s="1" t="s">
        <v>146</v>
      </c>
      <c r="C32" s="1" t="s">
        <v>209</v>
      </c>
      <c r="D32" s="1" t="s">
        <v>210</v>
      </c>
    </row>
    <row r="33" spans="2:4" x14ac:dyDescent="0.25">
      <c r="C33" s="1" t="s">
        <v>211</v>
      </c>
      <c r="D33" s="1" t="s">
        <v>212</v>
      </c>
    </row>
    <row r="34" spans="2:4" x14ac:dyDescent="0.25">
      <c r="B34" s="1" t="s">
        <v>147</v>
      </c>
      <c r="C34" s="1" t="s">
        <v>213</v>
      </c>
      <c r="D34" s="1" t="s">
        <v>214</v>
      </c>
    </row>
    <row r="35" spans="2:4" x14ac:dyDescent="0.25">
      <c r="C35" s="1" t="s">
        <v>215</v>
      </c>
      <c r="D35" s="1" t="s">
        <v>216</v>
      </c>
    </row>
    <row r="36" spans="2:4" x14ac:dyDescent="0.25">
      <c r="B36" s="1" t="s">
        <v>148</v>
      </c>
      <c r="C36" s="1" t="s">
        <v>217</v>
      </c>
      <c r="D36" s="1" t="s">
        <v>218</v>
      </c>
    </row>
    <row r="37" spans="2:4" x14ac:dyDescent="0.25">
      <c r="C37" s="1" t="s">
        <v>219</v>
      </c>
      <c r="D37" s="1" t="s">
        <v>224</v>
      </c>
    </row>
    <row r="38" spans="2:4" x14ac:dyDescent="0.25">
      <c r="B38" s="1" t="s">
        <v>149</v>
      </c>
      <c r="C38" s="1" t="s">
        <v>220</v>
      </c>
      <c r="D38" s="1" t="s">
        <v>221</v>
      </c>
    </row>
    <row r="39" spans="2:4" x14ac:dyDescent="0.25">
      <c r="C39" s="1" t="s">
        <v>222</v>
      </c>
    </row>
  </sheetData>
  <phoneticPr fontId="2" type="noConversion"/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Herrar</vt:lpstr>
      <vt:lpstr>Damer</vt:lpstr>
      <vt:lpstr>Startlista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a.milehag@outlook.com</dc:creator>
  <cp:lastModifiedBy>Adolfsson, Cecilia</cp:lastModifiedBy>
  <cp:lastPrinted>2026-08-29T06:45:20Z</cp:lastPrinted>
  <dcterms:created xsi:type="dcterms:W3CDTF">2026-08-05T10:38:29Z</dcterms:created>
  <dcterms:modified xsi:type="dcterms:W3CDTF">2026-09-04T05:29:08Z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9bfe634-5369-40ae-a17a-0ffc3537e7cd_Enabled">
    <vt:lpwstr>true</vt:lpwstr>
  </property>
  <property fmtid="{D5CDD505-2E9C-101B-9397-08002B2CF9AE}" pid="3" name="MSIP_Label_59bfe634-5369-40ae-a17a-0ffc3537e7cd_SetDate">
    <vt:lpwstr>2026-08-31T05:52:19Z</vt:lpwstr>
  </property>
  <property fmtid="{D5CDD505-2E9C-101B-9397-08002B2CF9AE}" pid="4" name="MSIP_Label_59bfe634-5369-40ae-a17a-0ffc3537e7cd_Method">
    <vt:lpwstr>Standard</vt:lpwstr>
  </property>
  <property fmtid="{D5CDD505-2E9C-101B-9397-08002B2CF9AE}" pid="5" name="MSIP_Label_59bfe634-5369-40ae-a17a-0ffc3537e7cd_Name">
    <vt:lpwstr>59bfe634-5369-40ae-a17a-0ffc3537e7cd</vt:lpwstr>
  </property>
  <property fmtid="{D5CDD505-2E9C-101B-9397-08002B2CF9AE}" pid="6" name="MSIP_Label_59bfe634-5369-40ae-a17a-0ffc3537e7cd_SiteId">
    <vt:lpwstr>05764a73-8c6f-4538-83cd-413f1e1b5665</vt:lpwstr>
  </property>
  <property fmtid="{D5CDD505-2E9C-101B-9397-08002B2CF9AE}" pid="7" name="MSIP_Label_59bfe634-5369-40ae-a17a-0ffc3537e7cd_ActionId">
    <vt:lpwstr>eff19eca-031e-42ce-9f09-ff59f5beeb5c</vt:lpwstr>
  </property>
  <property fmtid="{D5CDD505-2E9C-101B-9397-08002B2CF9AE}" pid="8" name="MSIP_Label_59bfe634-5369-40ae-a17a-0ffc3537e7cd_ContentBits">
    <vt:lpwstr>0</vt:lpwstr>
  </property>
  <property fmtid="{D5CDD505-2E9C-101B-9397-08002B2CF9AE}" pid="9" name="MSIP_Label_59bfe634-5369-40ae-a17a-0ffc3537e7cd_Tag">
    <vt:lpwstr>10, 3, 0, 1</vt:lpwstr>
  </property>
</Properties>
</file>